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8195" windowHeight="7290" activeTab="1"/>
  </bookViews>
  <sheets>
    <sheet name="Title" sheetId="2" r:id="rId1"/>
    <sheet name="Actual" sheetId="1" r:id="rId2"/>
  </sheets>
  <calcPr calcId="145621"/>
</workbook>
</file>

<file path=xl/calcChain.xml><?xml version="1.0" encoding="utf-8"?>
<calcChain xmlns="http://schemas.openxmlformats.org/spreadsheetml/2006/main">
  <c r="E6" i="2" l="1"/>
  <c r="E7" i="2"/>
  <c r="D16" i="1" l="1"/>
  <c r="C16" i="1"/>
  <c r="F16" i="1" s="1"/>
  <c r="H16" i="1" s="1"/>
  <c r="D6" i="1"/>
  <c r="D7" i="1"/>
  <c r="D8" i="1"/>
  <c r="D9" i="1"/>
  <c r="D10" i="1"/>
  <c r="D11" i="1"/>
  <c r="D12" i="1"/>
  <c r="D13" i="1"/>
  <c r="D14" i="1"/>
  <c r="D15" i="1"/>
  <c r="D5" i="1"/>
  <c r="C7" i="1"/>
  <c r="C8" i="1"/>
  <c r="F8" i="1" s="1"/>
  <c r="H8" i="1" s="1"/>
  <c r="C9" i="1"/>
  <c r="F9" i="1" s="1"/>
  <c r="H9" i="1" s="1"/>
  <c r="C10" i="1"/>
  <c r="C11" i="1"/>
  <c r="C12" i="1"/>
  <c r="F12" i="1" s="1"/>
  <c r="H12" i="1" s="1"/>
  <c r="C13" i="1"/>
  <c r="F13" i="1" s="1"/>
  <c r="H13" i="1" s="1"/>
  <c r="C14" i="1"/>
  <c r="C15" i="1"/>
  <c r="C6" i="1"/>
  <c r="F6" i="1" s="1"/>
  <c r="H6" i="1" s="1"/>
  <c r="C5" i="1"/>
  <c r="F5" i="1" s="1"/>
  <c r="H5" i="1" s="1"/>
  <c r="E8" i="2"/>
  <c r="E9" i="2"/>
  <c r="E10" i="2"/>
  <c r="E11" i="2"/>
  <c r="E12" i="2"/>
  <c r="E13" i="2"/>
  <c r="E14" i="2"/>
  <c r="E15" i="2"/>
  <c r="E16" i="2"/>
  <c r="E17" i="2"/>
  <c r="F14" i="1" l="1"/>
  <c r="H14" i="1" s="1"/>
  <c r="F10" i="1"/>
  <c r="H10" i="1" s="1"/>
  <c r="F15" i="1"/>
  <c r="H15" i="1" s="1"/>
  <c r="F11" i="1"/>
  <c r="H11" i="1" s="1"/>
  <c r="F7" i="1"/>
  <c r="H7" i="1" s="1"/>
</calcChain>
</file>

<file path=xl/sharedStrings.xml><?xml version="1.0" encoding="utf-8"?>
<sst xmlns="http://schemas.openxmlformats.org/spreadsheetml/2006/main" count="29" uniqueCount="29">
  <si>
    <t>No Color Left Behind</t>
  </si>
  <si>
    <t>Profits</t>
  </si>
  <si>
    <t>Months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</si>
  <si>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</si>
  <si>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</si>
  <si>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</si>
  <si>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</si>
  <si>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</si>
  <si>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</si>
  <si>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</si>
  <si>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</si>
  <si>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</si>
  <si>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</si>
  <si>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</si>
  <si>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</si>
  <si>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Overall Cost (sq ft)</t>
  </si>
  <si>
    <t>Labor (hr)</t>
  </si>
  <si>
    <t>Holiday Discounts</t>
  </si>
  <si>
    <t>Material Costs</t>
  </si>
  <si>
    <t>Rate</t>
  </si>
  <si>
    <t>Sq/Ft</t>
  </si>
  <si>
    <t>Total</t>
  </si>
  <si>
    <t>100 sq/ft = 1 hr</t>
  </si>
  <si>
    <t xml:space="preserve">Business Profits </t>
  </si>
  <si>
    <t>CIS 1020          11/13/12</t>
  </si>
  <si>
    <t>Whitney Johnson Abby Hart                   Danielle Nay             Jon Rossi</t>
  </si>
  <si>
    <t>123 Fake Street         Salt Lake City, UT 84123 801-555-1234 www.NCLB.com</t>
  </si>
  <si>
    <t>Monthly Profits</t>
  </si>
  <si>
    <t>Percentages represent the profits the company makes each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</si>
</sst>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24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9" fontId="0" fillId="0" borderId="0" xfId="0" applyNumberFormat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6" fontId="0" fillId="0" borderId="5" xfId="0" applyNumberFormat="1" applyBorder="1" applyAlignment="1">
      <alignment horizontal="center"/>
    </xf>
    <xf numFmtId="6" fontId="0" fillId="0" borderId="0" xfId="0" applyNumberFormat="1" applyBorder="1" applyAlignment="1">
      <alignment horizontal="center"/>
    </xf>
    <xf numFmtId="0" fontId="0" fillId="0" borderId="0" xfId="0" applyBorder="1"/>
    <xf numFmtId="9" fontId="0" fillId="0" borderId="0" xfId="0" applyNumberFormat="1" applyBorder="1"/>
    <xf numFmtId="9" fontId="0" fillId="0" borderId="0" xfId="0" applyNumberFormat="1" applyFill="1" applyBorder="1"/>
    <xf numFmtId="9" fontId="0" fillId="0" borderId="0" xfId="0" applyNumberFormat="1" applyAlignment="1">
      <alignment horizontal="righ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6" fontId="0" fillId="0" borderId="0" xfId="0" applyNumberFormat="1"/>
    <xf numFmtId="0" fontId="0" fillId="0" borderId="1" xfId="0" applyBorder="1"/>
    <xf numFmtId="164" fontId="0" fillId="0" borderId="0" xfId="0" applyNumberFormat="1"/>
    <xf numFmtId="0" fontId="0" fillId="0" borderId="0" xfId="0" applyBorder="1" applyAlignment="1"/>
    <xf numFmtId="6" fontId="0" fillId="0" borderId="11" xfId="0" applyNumberFormat="1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6" fontId="0" fillId="0" borderId="0" xfId="0" applyNumberFormat="1" applyBorder="1"/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9" fontId="0" fillId="0" borderId="9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chemeClr val="accent4">
                    <a:lumMod val="60000"/>
                    <a:lumOff val="40000"/>
                  </a:schemeClr>
                </a:solidFill>
              </a:rPr>
              <a:t>Monthly Profits</a:t>
            </a:r>
          </a:p>
        </c:rich>
      </c:tx>
      <c:layout/>
      <c:overlay val="0"/>
      <c:spPr>
        <a:solidFill>
          <a:schemeClr val="tx1"/>
        </a:solidFill>
      </c:spPr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Title!$A$6:$A$17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Title!$E$6:$E$17</c:f>
              <c:numCache>
                <c:formatCode>0%</c:formatCode>
                <c:ptCount val="12"/>
                <c:pt idx="0">
                  <c:v>0.4</c:v>
                </c:pt>
                <c:pt idx="1">
                  <c:v>0.45</c:v>
                </c:pt>
                <c:pt idx="2">
                  <c:v>0.45</c:v>
                </c:pt>
                <c:pt idx="3">
                  <c:v>0.4</c:v>
                </c:pt>
                <c:pt idx="4">
                  <c:v>0.54999999999999993</c:v>
                </c:pt>
                <c:pt idx="5">
                  <c:v>0.54999999999999993</c:v>
                </c:pt>
                <c:pt idx="6">
                  <c:v>0.49999999999999994</c:v>
                </c:pt>
                <c:pt idx="7">
                  <c:v>0.7</c:v>
                </c:pt>
                <c:pt idx="8">
                  <c:v>0.5</c:v>
                </c:pt>
                <c:pt idx="9">
                  <c:v>0.45</c:v>
                </c:pt>
                <c:pt idx="10">
                  <c:v>0.4</c:v>
                </c:pt>
                <c:pt idx="11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tx1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Expenditures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cat>
            <c:numRef>
              <c:f>Actual!$B$5:$B$16</c:f>
              <c:numCache>
                <c:formatCode>General</c:formatCode>
                <c:ptCount val="12"/>
                <c:pt idx="0">
                  <c:v>200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600</c:v>
                </c:pt>
                <c:pt idx="5">
                  <c:v>700</c:v>
                </c:pt>
                <c:pt idx="6">
                  <c:v>800</c:v>
                </c:pt>
                <c:pt idx="7">
                  <c:v>900</c:v>
                </c:pt>
                <c:pt idx="8">
                  <c:v>1000</c:v>
                </c:pt>
                <c:pt idx="9">
                  <c:v>1100</c:v>
                </c:pt>
                <c:pt idx="10">
                  <c:v>1200</c:v>
                </c:pt>
                <c:pt idx="11">
                  <c:v>1300</c:v>
                </c:pt>
              </c:numCache>
            </c:numRef>
          </c:cat>
          <c:val>
            <c:numRef>
              <c:f>Actual!$F$5:$F$16</c:f>
              <c:numCache>
                <c:formatCode>"$"#,##0_);[Red]\("$"#,##0\)</c:formatCode>
                <c:ptCount val="12"/>
                <c:pt idx="0">
                  <c:v>1420</c:v>
                </c:pt>
                <c:pt idx="1">
                  <c:v>2130</c:v>
                </c:pt>
                <c:pt idx="2">
                  <c:v>2840</c:v>
                </c:pt>
                <c:pt idx="3">
                  <c:v>3550</c:v>
                </c:pt>
                <c:pt idx="4">
                  <c:v>4260</c:v>
                </c:pt>
                <c:pt idx="5">
                  <c:v>4970</c:v>
                </c:pt>
                <c:pt idx="6">
                  <c:v>5680</c:v>
                </c:pt>
                <c:pt idx="7">
                  <c:v>6390</c:v>
                </c:pt>
                <c:pt idx="8">
                  <c:v>7100</c:v>
                </c:pt>
                <c:pt idx="9">
                  <c:v>7810</c:v>
                </c:pt>
                <c:pt idx="10">
                  <c:v>8520</c:v>
                </c:pt>
                <c:pt idx="11">
                  <c:v>9230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6725376"/>
        <c:axId val="176739840"/>
        <c:axId val="0"/>
      </c:bar3DChart>
      <c:catAx>
        <c:axId val="17672537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Square</a:t>
                </a:r>
                <a:r>
                  <a:rPr lang="en-US" sz="1200" baseline="0"/>
                  <a:t> Footage</a:t>
                </a:r>
                <a:endParaRPr lang="en-US" sz="12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6739840"/>
        <c:crosses val="autoZero"/>
        <c:auto val="1"/>
        <c:lblAlgn val="ctr"/>
        <c:lblOffset val="100"/>
        <c:noMultiLvlLbl val="0"/>
      </c:catAx>
      <c:valAx>
        <c:axId val="1767398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Overall Cost</a:t>
                </a:r>
              </a:p>
            </c:rich>
          </c:tx>
          <c:layout/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176725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140135</xdr:colOff>
      <xdr:row>0</xdr:row>
      <xdr:rowOff>187757</xdr:rowOff>
    </xdr:from>
    <xdr:to>
      <xdr:col>0</xdr:col>
      <xdr:colOff>1228260</xdr:colOff>
      <xdr:row>1</xdr:row>
      <xdr:rowOff>513882</xdr:rowOff>
    </xdr:to>
    <xdr:pic>
      <xdr:nvPicPr>
        <xdr:cNvPr id="3" name="Picture 2" descr="http://www.dailylifesinspiration.com/wp-content/uploads/2011/11/paint-brush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793580">
          <a:off x="140135" y="187757"/>
          <a:ext cx="1088125" cy="10881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0</xdr:col>
      <xdr:colOff>904875</xdr:colOff>
      <xdr:row>17</xdr:row>
      <xdr:rowOff>33339</xdr:rowOff>
    </xdr:from>
    <xdr:to>
      <xdr:col>3</xdr:col>
      <xdr:colOff>542925</xdr:colOff>
      <xdr:row>25</xdr:row>
      <xdr:rowOff>104776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7</xdr:col>
      <xdr:colOff>9525</xdr:colOff>
      <xdr:row>32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D29" sqref="D29"/>
    </sheetView>
  </sheetViews>
  <sheetFormatPr defaultRowHeight="15" x14ac:dyDescent="0.25"/>
  <cols>
    <col min="1" max="1" width="19.140625" customWidth="1"/>
    <col min="2" max="2" width="20.5703125" bestFit="1" customWidth="1"/>
    <col min="3" max="3" width="14.7109375" customWidth="1"/>
    <col min="4" max="4" width="20.140625" style="17" bestFit="1" customWidth="1"/>
    <col min="5" max="5" width="17.7109375" bestFit="1" customWidth="1"/>
    <col min="6" max="8" width="11.7109375" customWidth="1"/>
    <col min="18" max="18" width="27.7109375" customWidth="1"/>
    <col min="19" max="19" width="13.7109375" customWidth="1"/>
  </cols>
  <sheetData>
    <row r="1" spans="1:19" ht="60" customHeight="1" x14ac:dyDescent="0.25">
      <c r="B1" s="29" t="s">
        <v>26</v>
      </c>
      <c r="C1" s="31" t="s">
        <v>24</v>
      </c>
      <c r="D1" s="32" t="s">
        <v>25</v>
      </c>
    </row>
    <row r="2" spans="1:19" ht="45" customHeight="1" x14ac:dyDescent="0.25">
      <c r="A2" s="17"/>
      <c r="B2" s="35" t="s">
        <v>0</v>
      </c>
      <c r="C2" s="36"/>
      <c r="D2" s="37"/>
      <c r="R2" s="4"/>
      <c r="S2" s="3"/>
    </row>
    <row r="4" spans="1:19" x14ac:dyDescent="0.25">
      <c r="A4" s="28" t="s">
        <v>2</v>
      </c>
      <c r="B4" s="13" t="s">
        <v>19</v>
      </c>
      <c r="C4" s="13" t="s">
        <v>18</v>
      </c>
      <c r="D4" s="13" t="s">
        <v>17</v>
      </c>
      <c r="E4" s="9" t="s">
        <v>27</v>
      </c>
      <c r="F4" s="12"/>
      <c r="G4" s="26"/>
      <c r="H4" s="26"/>
      <c r="I4" s="12"/>
      <c r="J4" s="2"/>
      <c r="K4" s="1"/>
    </row>
    <row r="5" spans="1:19" x14ac:dyDescent="0.25">
      <c r="A5" s="5"/>
      <c r="B5" s="2"/>
      <c r="C5" s="2"/>
      <c r="D5" s="12"/>
      <c r="E5" s="16"/>
      <c r="F5" s="11"/>
      <c r="G5" s="11"/>
      <c r="H5" s="2"/>
      <c r="I5" s="2"/>
      <c r="J5" s="2"/>
      <c r="K5" s="1"/>
    </row>
    <row r="6" spans="1:19" x14ac:dyDescent="0.25">
      <c r="A6" s="8" t="s">
        <v>3</v>
      </c>
      <c r="B6" s="6">
        <v>1</v>
      </c>
      <c r="C6" s="6">
        <v>0.5</v>
      </c>
      <c r="D6" s="18">
        <v>0.1</v>
      </c>
      <c r="E6" s="6">
        <f>B6-C6-D6</f>
        <v>0.4</v>
      </c>
      <c r="G6" s="6"/>
    </row>
    <row r="7" spans="1:19" x14ac:dyDescent="0.25">
      <c r="A7" s="8" t="s">
        <v>4</v>
      </c>
      <c r="B7" s="6">
        <v>1</v>
      </c>
      <c r="C7" s="6">
        <v>0.5</v>
      </c>
      <c r="D7" s="18">
        <v>0.05</v>
      </c>
      <c r="E7" s="6">
        <f t="shared" ref="E7:E17" si="0">B7-C7-D7</f>
        <v>0.45</v>
      </c>
      <c r="G7" s="6"/>
    </row>
    <row r="8" spans="1:19" x14ac:dyDescent="0.25">
      <c r="A8" s="8" t="s">
        <v>5</v>
      </c>
      <c r="B8" s="6">
        <v>1</v>
      </c>
      <c r="C8" s="6">
        <v>0.5</v>
      </c>
      <c r="D8" s="18">
        <v>0.05</v>
      </c>
      <c r="E8" s="6">
        <f t="shared" si="0"/>
        <v>0.45</v>
      </c>
      <c r="G8" s="6"/>
    </row>
    <row r="9" spans="1:19" x14ac:dyDescent="0.25">
      <c r="A9" s="8" t="s">
        <v>6</v>
      </c>
      <c r="B9" s="6">
        <v>1</v>
      </c>
      <c r="C9" s="6">
        <v>0.5</v>
      </c>
      <c r="D9" s="19">
        <v>0.1</v>
      </c>
      <c r="E9" s="6">
        <f t="shared" si="0"/>
        <v>0.4</v>
      </c>
    </row>
    <row r="10" spans="1:19" x14ac:dyDescent="0.25">
      <c r="A10" s="7" t="s">
        <v>7</v>
      </c>
      <c r="B10" s="20">
        <v>1.2</v>
      </c>
      <c r="C10" s="6">
        <v>0.5</v>
      </c>
      <c r="D10" s="18">
        <v>0.15</v>
      </c>
      <c r="E10" s="6">
        <f t="shared" si="0"/>
        <v>0.54999999999999993</v>
      </c>
    </row>
    <row r="11" spans="1:19" x14ac:dyDescent="0.25">
      <c r="A11" s="7" t="s">
        <v>8</v>
      </c>
      <c r="B11" s="20">
        <v>1.2</v>
      </c>
      <c r="C11" s="6">
        <v>0.5</v>
      </c>
      <c r="D11" s="18">
        <v>0.15</v>
      </c>
      <c r="E11" s="6">
        <f t="shared" si="0"/>
        <v>0.54999999999999993</v>
      </c>
    </row>
    <row r="12" spans="1:19" x14ac:dyDescent="0.25">
      <c r="A12" s="7" t="s">
        <v>9</v>
      </c>
      <c r="B12" s="20">
        <v>1.2</v>
      </c>
      <c r="C12" s="6">
        <v>0.5</v>
      </c>
      <c r="D12" s="18">
        <v>0.2</v>
      </c>
      <c r="E12" s="6">
        <f t="shared" si="0"/>
        <v>0.49999999999999994</v>
      </c>
    </row>
    <row r="13" spans="1:19" x14ac:dyDescent="0.25">
      <c r="A13" s="7" t="s">
        <v>10</v>
      </c>
      <c r="B13" s="20">
        <v>1.2</v>
      </c>
      <c r="C13" s="6">
        <v>0.5</v>
      </c>
      <c r="D13" s="19">
        <v>0</v>
      </c>
      <c r="E13" s="6">
        <f t="shared" si="0"/>
        <v>0.7</v>
      </c>
    </row>
    <row r="14" spans="1:19" x14ac:dyDescent="0.25">
      <c r="A14" s="8" t="s">
        <v>11</v>
      </c>
      <c r="B14" s="6">
        <v>1</v>
      </c>
      <c r="C14" s="6">
        <v>0.5</v>
      </c>
      <c r="D14" s="19">
        <v>0</v>
      </c>
      <c r="E14" s="6">
        <f t="shared" si="0"/>
        <v>0.5</v>
      </c>
    </row>
    <row r="15" spans="1:19" x14ac:dyDescent="0.25">
      <c r="A15" s="8" t="s">
        <v>12</v>
      </c>
      <c r="B15" s="6">
        <v>1</v>
      </c>
      <c r="C15" s="6">
        <v>0.5</v>
      </c>
      <c r="D15" s="18">
        <v>0.05</v>
      </c>
      <c r="E15" s="6">
        <f t="shared" si="0"/>
        <v>0.45</v>
      </c>
    </row>
    <row r="16" spans="1:19" x14ac:dyDescent="0.25">
      <c r="A16" s="8" t="s">
        <v>13</v>
      </c>
      <c r="B16" s="6">
        <v>1</v>
      </c>
      <c r="C16" s="6">
        <v>0.5</v>
      </c>
      <c r="D16" s="19">
        <v>0.1</v>
      </c>
      <c r="E16" s="6">
        <f t="shared" si="0"/>
        <v>0.4</v>
      </c>
    </row>
    <row r="17" spans="1:9" x14ac:dyDescent="0.25">
      <c r="A17" s="8" t="s">
        <v>14</v>
      </c>
      <c r="B17" s="6">
        <v>1</v>
      </c>
      <c r="C17" s="6">
        <v>0.5</v>
      </c>
      <c r="D17" s="18">
        <v>0.2</v>
      </c>
      <c r="E17" s="6">
        <f t="shared" si="0"/>
        <v>0.3</v>
      </c>
    </row>
    <row r="20" spans="1:9" ht="24.75" customHeight="1" x14ac:dyDescent="0.25">
      <c r="A20" s="12"/>
      <c r="B20" s="12"/>
      <c r="E20" s="30"/>
      <c r="G20" s="30"/>
      <c r="H20" s="30"/>
      <c r="I20" s="30"/>
    </row>
    <row r="21" spans="1:9" x14ac:dyDescent="0.25">
      <c r="A21" s="16"/>
      <c r="B21" s="11"/>
      <c r="E21" s="30"/>
      <c r="F21" s="30"/>
      <c r="G21" s="30"/>
      <c r="H21" s="30"/>
      <c r="I21" s="30"/>
    </row>
    <row r="22" spans="1:9" ht="75" x14ac:dyDescent="0.25">
      <c r="E22" s="30" t="s">
        <v>28</v>
      </c>
    </row>
  </sheetData>
  <mergeCells count="1">
    <mergeCell ref="B2:D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L22" sqref="L22"/>
    </sheetView>
  </sheetViews>
  <sheetFormatPr defaultRowHeight="15" x14ac:dyDescent="0.25"/>
  <cols>
    <col min="3" max="3" width="17.7109375" bestFit="1" customWidth="1"/>
    <col min="4" max="4" width="9.5703125" bestFit="1" customWidth="1"/>
    <col min="7" max="7" width="12" customWidth="1"/>
    <col min="8" max="8" width="15.5703125" bestFit="1" customWidth="1"/>
  </cols>
  <sheetData>
    <row r="1" spans="1:8" ht="15.75" thickBot="1" x14ac:dyDescent="0.3">
      <c r="A1" s="40" t="s">
        <v>22</v>
      </c>
      <c r="B1" s="40"/>
      <c r="C1" s="40"/>
      <c r="D1" s="40"/>
      <c r="E1" s="40"/>
    </row>
    <row r="2" spans="1:8" ht="15.75" thickBot="1" x14ac:dyDescent="0.3">
      <c r="C2" s="14" t="s">
        <v>15</v>
      </c>
      <c r="D2" s="14" t="s">
        <v>16</v>
      </c>
      <c r="F2" s="38" t="s">
        <v>21</v>
      </c>
      <c r="G2" s="41" t="s">
        <v>1</v>
      </c>
      <c r="H2" s="38" t="s">
        <v>23</v>
      </c>
    </row>
    <row r="3" spans="1:8" ht="15.75" thickBot="1" x14ac:dyDescent="0.3">
      <c r="C3" s="15">
        <v>7</v>
      </c>
      <c r="D3" s="10">
        <v>10</v>
      </c>
      <c r="F3" s="39"/>
      <c r="G3" s="42"/>
      <c r="H3" s="39"/>
    </row>
    <row r="4" spans="1:8" x14ac:dyDescent="0.25">
      <c r="B4" s="24" t="s">
        <v>20</v>
      </c>
      <c r="G4" s="6"/>
    </row>
    <row r="5" spans="1:8" x14ac:dyDescent="0.25">
      <c r="B5" s="21">
        <v>200</v>
      </c>
      <c r="C5" s="23">
        <f>B5*$C$3</f>
        <v>1400</v>
      </c>
      <c r="D5" s="25">
        <f>B5*0.1</f>
        <v>20</v>
      </c>
      <c r="F5" s="27">
        <f>C5+D5</f>
        <v>1420</v>
      </c>
      <c r="G5" s="6">
        <v>0.4</v>
      </c>
      <c r="H5" s="23">
        <f>F5*G5</f>
        <v>568</v>
      </c>
    </row>
    <row r="6" spans="1:8" x14ac:dyDescent="0.25">
      <c r="B6" s="21">
        <v>300</v>
      </c>
      <c r="C6" s="23">
        <f>B6*$C$3</f>
        <v>2100</v>
      </c>
      <c r="D6" s="25">
        <f t="shared" ref="D6:D16" si="0">B6*0.1</f>
        <v>30</v>
      </c>
      <c r="F6" s="27">
        <f t="shared" ref="F6:F16" si="1">C6+D6</f>
        <v>2130</v>
      </c>
      <c r="G6" s="6">
        <v>0.45</v>
      </c>
      <c r="H6" s="23">
        <f t="shared" ref="H6:H16" si="2">F6*G6</f>
        <v>958.5</v>
      </c>
    </row>
    <row r="7" spans="1:8" x14ac:dyDescent="0.25">
      <c r="B7" s="21">
        <v>400</v>
      </c>
      <c r="C7" s="23">
        <f t="shared" ref="C7:C16" si="3">B7*$C$3</f>
        <v>2800</v>
      </c>
      <c r="D7" s="25">
        <f t="shared" si="0"/>
        <v>40</v>
      </c>
      <c r="F7" s="27">
        <f t="shared" si="1"/>
        <v>2840</v>
      </c>
      <c r="G7" s="6">
        <v>0.45</v>
      </c>
      <c r="H7" s="23">
        <f t="shared" si="2"/>
        <v>1278</v>
      </c>
    </row>
    <row r="8" spans="1:8" x14ac:dyDescent="0.25">
      <c r="B8" s="21">
        <v>500</v>
      </c>
      <c r="C8" s="23">
        <f t="shared" si="3"/>
        <v>3500</v>
      </c>
      <c r="D8" s="25">
        <f t="shared" si="0"/>
        <v>50</v>
      </c>
      <c r="F8" s="27">
        <f t="shared" si="1"/>
        <v>3550</v>
      </c>
      <c r="G8" s="6">
        <v>0.4</v>
      </c>
      <c r="H8" s="23">
        <f t="shared" si="2"/>
        <v>1420</v>
      </c>
    </row>
    <row r="9" spans="1:8" x14ac:dyDescent="0.25">
      <c r="B9" s="21">
        <v>600</v>
      </c>
      <c r="C9" s="23">
        <f t="shared" si="3"/>
        <v>4200</v>
      </c>
      <c r="D9" s="25">
        <f t="shared" si="0"/>
        <v>60</v>
      </c>
      <c r="F9" s="27">
        <f t="shared" si="1"/>
        <v>4260</v>
      </c>
      <c r="G9" s="6">
        <v>0.55000000000000004</v>
      </c>
      <c r="H9" s="23">
        <f t="shared" si="2"/>
        <v>2343</v>
      </c>
    </row>
    <row r="10" spans="1:8" x14ac:dyDescent="0.25">
      <c r="B10" s="21">
        <v>700</v>
      </c>
      <c r="C10" s="23">
        <f t="shared" si="3"/>
        <v>4900</v>
      </c>
      <c r="D10" s="25">
        <f t="shared" si="0"/>
        <v>70</v>
      </c>
      <c r="F10" s="27">
        <f t="shared" si="1"/>
        <v>4970</v>
      </c>
      <c r="G10" s="6">
        <v>0.55000000000000004</v>
      </c>
      <c r="H10" s="23">
        <f t="shared" si="2"/>
        <v>2733.5</v>
      </c>
    </row>
    <row r="11" spans="1:8" x14ac:dyDescent="0.25">
      <c r="B11" s="21">
        <v>800</v>
      </c>
      <c r="C11" s="23">
        <f t="shared" si="3"/>
        <v>5600</v>
      </c>
      <c r="D11" s="25">
        <f t="shared" si="0"/>
        <v>80</v>
      </c>
      <c r="F11" s="27">
        <f t="shared" si="1"/>
        <v>5680</v>
      </c>
      <c r="G11" s="6">
        <v>0.5</v>
      </c>
      <c r="H11" s="23">
        <f t="shared" si="2"/>
        <v>2840</v>
      </c>
    </row>
    <row r="12" spans="1:8" x14ac:dyDescent="0.25">
      <c r="B12" s="21">
        <v>900</v>
      </c>
      <c r="C12" s="23">
        <f t="shared" si="3"/>
        <v>6300</v>
      </c>
      <c r="D12" s="25">
        <f t="shared" si="0"/>
        <v>90</v>
      </c>
      <c r="F12" s="27">
        <f t="shared" si="1"/>
        <v>6390</v>
      </c>
      <c r="G12" s="6">
        <v>0.7</v>
      </c>
      <c r="H12" s="23">
        <f t="shared" si="2"/>
        <v>4473</v>
      </c>
    </row>
    <row r="13" spans="1:8" x14ac:dyDescent="0.25">
      <c r="B13" s="21">
        <v>1000</v>
      </c>
      <c r="C13" s="23">
        <f t="shared" si="3"/>
        <v>7000</v>
      </c>
      <c r="D13" s="25">
        <f t="shared" si="0"/>
        <v>100</v>
      </c>
      <c r="F13" s="27">
        <f t="shared" si="1"/>
        <v>7100</v>
      </c>
      <c r="G13" s="6">
        <v>0.5</v>
      </c>
      <c r="H13" s="23">
        <f t="shared" si="2"/>
        <v>3550</v>
      </c>
    </row>
    <row r="14" spans="1:8" x14ac:dyDescent="0.25">
      <c r="B14" s="21">
        <v>1100</v>
      </c>
      <c r="C14" s="23">
        <f t="shared" si="3"/>
        <v>7700</v>
      </c>
      <c r="D14" s="25">
        <f t="shared" si="0"/>
        <v>110</v>
      </c>
      <c r="F14" s="27">
        <f t="shared" si="1"/>
        <v>7810</v>
      </c>
      <c r="G14" s="6">
        <v>0.45</v>
      </c>
      <c r="H14" s="23">
        <f t="shared" si="2"/>
        <v>3514.5</v>
      </c>
    </row>
    <row r="15" spans="1:8" x14ac:dyDescent="0.25">
      <c r="B15" s="21">
        <v>1200</v>
      </c>
      <c r="C15" s="23">
        <f t="shared" si="3"/>
        <v>8400</v>
      </c>
      <c r="D15" s="25">
        <f t="shared" si="0"/>
        <v>120</v>
      </c>
      <c r="F15" s="27">
        <f t="shared" si="1"/>
        <v>8520</v>
      </c>
      <c r="G15" s="6">
        <v>0.4</v>
      </c>
      <c r="H15" s="23">
        <f t="shared" si="2"/>
        <v>3408</v>
      </c>
    </row>
    <row r="16" spans="1:8" x14ac:dyDescent="0.25">
      <c r="B16" s="22">
        <v>1300</v>
      </c>
      <c r="C16" s="23">
        <f t="shared" si="3"/>
        <v>9100</v>
      </c>
      <c r="D16" s="25">
        <f t="shared" si="0"/>
        <v>130</v>
      </c>
      <c r="F16" s="27">
        <f t="shared" si="1"/>
        <v>9230</v>
      </c>
      <c r="G16" s="6">
        <v>0.3</v>
      </c>
      <c r="H16" s="23">
        <f t="shared" si="2"/>
        <v>2769</v>
      </c>
    </row>
    <row r="17" spans="2:8" x14ac:dyDescent="0.25">
      <c r="B17" s="33"/>
      <c r="C17" s="23"/>
      <c r="D17" s="25"/>
      <c r="F17" s="34"/>
      <c r="G17" s="6"/>
      <c r="H17" s="23"/>
    </row>
  </sheetData>
  <mergeCells count="4">
    <mergeCell ref="F2:F3"/>
    <mergeCell ref="A1:E1"/>
    <mergeCell ref="G2:G3"/>
    <mergeCell ref="H2:H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Actual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Johnson</dc:creator>
  <cp:lastModifiedBy>Whitney Johnson</cp:lastModifiedBy>
  <cp:lastPrinted>2012-12-06T20:45:03Z</cp:lastPrinted>
  <dcterms:created xsi:type="dcterms:W3CDTF">2012-11-13T20:03:38Z</dcterms:created>
  <dcterms:modified xsi:type="dcterms:W3CDTF">2012-12-06T20:45:11Z</dcterms:modified>
</cp:coreProperties>
</file>